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budynki i budowle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<sst xmlns="http://schemas.openxmlformats.org/spreadsheetml/2006/main" count="126" uniqueCount="97">
  <si>
    <t>Okres ubezpieczenia: od 01.01.2021</t>
  </si>
  <si>
    <t>Załącznik nr 4A</t>
  </si>
  <si>
    <r>
      <rPr>
        <b/>
        <sz val="10"/>
        <rFont val="Tahoma"/>
        <family val="2"/>
      </rPr>
      <t>Szkoła Podstawowa im. Jana Pawła II w Janowcu Kościelnym</t>
    </r>
    <r>
      <rPr>
        <b/>
        <sz val="10"/>
        <color indexed="10"/>
        <rFont val="Tahoma"/>
        <family val="2"/>
      </rPr>
      <t xml:space="preserve"> </t>
    </r>
  </si>
  <si>
    <t>13-111 Janowiec Kościelny 61</t>
  </si>
  <si>
    <t>Regon: 519454558</t>
  </si>
  <si>
    <t>Lp.</t>
  </si>
  <si>
    <t>Nazwa budynku, adres</t>
  </si>
  <si>
    <t>Rok budowy</t>
  </si>
  <si>
    <t>Pow. m2</t>
  </si>
  <si>
    <t xml:space="preserve">Wartość </t>
  </si>
  <si>
    <t>Rodzaj wartości</t>
  </si>
  <si>
    <t>Materiał budowy scian, więźby dachowej i konstrukcji dachu</t>
  </si>
  <si>
    <t>Zabezpieczenia  przeciwpożarowe i przeciw kradzieżowe</t>
  </si>
  <si>
    <t>1.</t>
  </si>
  <si>
    <t>Budynek szkoły Janowiec Kościelny (nowa)</t>
  </si>
  <si>
    <t>odtworzeniowa</t>
  </si>
  <si>
    <t xml:space="preserve">Bloczki wapienno – piaskowe, gazobeton, więźba dachowa stalowa, dach z płyt dwuwarstwowych ocieplany.  </t>
  </si>
  <si>
    <t>zgodnie z przepisami p - poż</t>
  </si>
  <si>
    <t>2.</t>
  </si>
  <si>
    <t>Budynek szkoły Janowiec Kościelny (stara)</t>
  </si>
  <si>
    <t>Cegła ceramiczna. Więźba dachowa drewniana kryta  blacho-dachówką</t>
  </si>
  <si>
    <t>3.</t>
  </si>
  <si>
    <t>Sala gimnastyczna i stołówka w Janowcu Kościelnym</t>
  </si>
  <si>
    <t>Fundament betonowy i żelbetonowy, ściany bloki wapienno – piaskowe. Konstrukcja dachu: dźwigary stalowe, kryty blachą trapezową</t>
  </si>
  <si>
    <t>Razem:</t>
  </si>
  <si>
    <t xml:space="preserve">Inne lokalizacje (oprócz ww. budynków) w których znajduje się Państwa mienie: </t>
  </si>
  <si>
    <t>Brak</t>
  </si>
  <si>
    <t xml:space="preserve">Liczba pracowników w jednostce: </t>
  </si>
  <si>
    <t>Załącznik nr 4B</t>
  </si>
  <si>
    <t>Wartość pozostałych środków trwałych i wyposażenia</t>
  </si>
  <si>
    <t xml:space="preserve">Szkoła Podstawowa im. Jana Pawła II w Janowcu Kościelnym </t>
  </si>
  <si>
    <r>
      <rPr>
        <b/>
        <sz val="10"/>
        <rFont val="Tahoma"/>
        <family val="2"/>
      </rP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</si>
  <si>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ksiegozbiór</t>
  </si>
  <si>
    <t>Załącznik nr 4C</t>
  </si>
  <si>
    <t>Wykaz sprzętu elektronicznego</t>
  </si>
  <si>
    <t>do ubezpieczenia od wszystkich ryzyk</t>
  </si>
  <si>
    <t>I. Sprzęt stacjonarny</t>
  </si>
  <si>
    <t xml:space="preserve">Za sprzęt elektroniczny przyjmuje się komputery, cantale telefoniczne, faxy itp. </t>
  </si>
  <si>
    <t>nie starszy niż 5 letni (wyprodukowany w roku 2016).</t>
  </si>
  <si>
    <t>lp.</t>
  </si>
  <si>
    <t>Nazwa sprzętu</t>
  </si>
  <si>
    <t>Rok produkcji</t>
  </si>
  <si>
    <t>Wartość księgowa brutto  (wartość początkowa)</t>
  </si>
  <si>
    <t>Drukarka HP DescJet InkAdvantade 4535</t>
  </si>
  <si>
    <t>Drukarka Brother DCP-T300</t>
  </si>
  <si>
    <t>Router Huawei AP4050</t>
  </si>
  <si>
    <t>4.</t>
  </si>
  <si>
    <t>Urządzenie Konica Minolta Bizhub C280</t>
  </si>
  <si>
    <t>Za sprzęt elektroniczny przenośny przyjmuje się komputery (laptopy), kamery video itp. sprzęt</t>
  </si>
  <si>
    <t>Laptop Acer Aspire E15</t>
  </si>
  <si>
    <t>Laptop Lenovo IdeaPad 100</t>
  </si>
  <si>
    <t>Laptop Asus A 540L</t>
  </si>
  <si>
    <t>NETBOOK LENOVO 320-15IKB</t>
  </si>
  <si>
    <t>5.</t>
  </si>
  <si>
    <t>NETBOOK LENOVO 320-15ISK</t>
  </si>
  <si>
    <t>6.</t>
  </si>
  <si>
    <t>Dysk twardy Seagate 3,5 2 TB</t>
  </si>
  <si>
    <t>7.</t>
  </si>
  <si>
    <t>Tablica interaktywnamyBoard 82 Ceramic z czytnikiem E-BOOK Amazon Kindle</t>
  </si>
  <si>
    <t>8.</t>
  </si>
  <si>
    <t>Netebook LENOVVO 330-15IKABR81DE2PE PB15-8250UGBI128 SSD W 10</t>
  </si>
  <si>
    <t>9.</t>
  </si>
  <si>
    <t>Głośniki Speedlink -7 szt x 109,99 zł</t>
  </si>
  <si>
    <t>10.</t>
  </si>
  <si>
    <t>Tablet LENOVO TABE10, - 2szt x 599,00zł</t>
  </si>
  <si>
    <t>11.</t>
  </si>
  <si>
    <t>Projektor EPSON EB-680- 2 szt x 4938,00</t>
  </si>
  <si>
    <t>12.</t>
  </si>
  <si>
    <t>Projektor EPSON EB-X05, - 1 szt.</t>
  </si>
  <si>
    <t>13.</t>
  </si>
  <si>
    <t>14.</t>
  </si>
  <si>
    <t>Monitor LENOVO LT2252 - 14 szt x 182,00 zł</t>
  </si>
  <si>
    <t>15.</t>
  </si>
  <si>
    <t>16.</t>
  </si>
  <si>
    <t>Laptop HP 250</t>
  </si>
  <si>
    <t>17.</t>
  </si>
  <si>
    <t>Sprzęt nagłaśniający - 1 zestaw</t>
  </si>
  <si>
    <t>18.</t>
  </si>
  <si>
    <t>Projektor "ART."</t>
  </si>
  <si>
    <t>19.</t>
  </si>
  <si>
    <t>20.</t>
  </si>
  <si>
    <t>Projektor EPSON z uchytem</t>
  </si>
  <si>
    <t>21.</t>
  </si>
  <si>
    <t>Laptop Dell Latitude 3400 - 16 szt x 1940 zł</t>
  </si>
  <si>
    <t>22.</t>
  </si>
  <si>
    <t>Tablet Kruger&amp;Matz Eagle 1068 4G - 15 szt. x 606,67 zł</t>
  </si>
  <si>
    <t>23.</t>
  </si>
  <si>
    <t>24.</t>
  </si>
  <si>
    <t>Laptop LENOVO IdeaPad L340-17/8GB 5 szt x 3490,00 zł</t>
  </si>
  <si>
    <t xml:space="preserve">Dysk zewnętrzny SAMSUNG T5 500GB MU-PA 500B/EU </t>
  </si>
  <si>
    <t xml:space="preserve">Wykaz budynków i budowli </t>
  </si>
  <si>
    <t xml:space="preserve"> data zakupu 2020</t>
  </si>
  <si>
    <t>Modem HUAWEI  E5783B-230 - 10 szt x 985,00 zł</t>
  </si>
  <si>
    <t>Laptop DELL E5440 I5/8g/20SSD/Windows10 ProUgrade z myszą bezprzewodową (laptopy poleasingowe, używane) - 22 szt. cena jednostkowa 1274,99 zł. Dodatkowo Program AVG Antywirus Busines Lic. Edu. 100ST o wartości 449,67 zł na wszystkie laptopy.</t>
  </si>
  <si>
    <t>Tablica interaktywna MAC 715784 (2 szt x 2772,25 zł)</t>
  </si>
  <si>
    <t>Komputer DELL 3010 DiWIN7PRO COA (25 zestawów x 526,48 zł)</t>
  </si>
  <si>
    <t>II. Sprzęt przenośny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</si>
</sst>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4" xfId="0" applyNumberFormat="1" applyFont="1" applyFill="1" applyBorder="1" applyAlignment="1">
      <alignment vertical="center" wrapText="1"/>
    </xf>
    <xf numFmtId="164" fontId="1" fillId="33" borderId="12" xfId="0" applyNumberFormat="1" applyFont="1" applyFill="1" applyBorder="1" applyAlignment="1">
      <alignment vertical="center" wrapText="1"/>
    </xf>
    <xf numFmtId="164" fontId="1" fillId="33" borderId="17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164" fontId="1" fillId="33" borderId="11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164" fontId="1" fillId="0" borderId="18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00390625" style="1" customWidth="1"/>
    <col min="2" max="2" width="25.421875" style="1" customWidth="1"/>
    <col min="3" max="3" width="8.28125" style="1" customWidth="1"/>
    <col min="4" max="4" width="8.7109375" style="1" customWidth="1"/>
    <col min="5" max="5" width="16.00390625" style="1" customWidth="1"/>
    <col min="6" max="6" width="13.57421875" style="1" customWidth="1"/>
    <col min="7" max="8" width="27.140625" style="1" customWidth="1"/>
    <col min="9" max="16384" width="9.140625" style="1" customWidth="1"/>
  </cols>
  <sheetData>
    <row r="1" spans="1:8" ht="12.75">
      <c r="A1" s="1" t="s">
        <v>0</v>
      </c>
      <c r="H1" s="2" t="s">
        <v>1</v>
      </c>
    </row>
    <row r="3" spans="1:8" ht="12.75">
      <c r="A3" s="63" t="s">
        <v>90</v>
      </c>
      <c r="B3" s="63"/>
      <c r="C3" s="63"/>
      <c r="D3" s="63"/>
      <c r="E3" s="63"/>
      <c r="F3" s="63"/>
      <c r="G3" s="63"/>
      <c r="H3" s="63"/>
    </row>
    <row r="4" spans="1:8" ht="12.75">
      <c r="A4" s="63" t="s">
        <v>2</v>
      </c>
      <c r="B4" s="63"/>
      <c r="C4" s="63"/>
      <c r="D4" s="63"/>
      <c r="E4" s="63"/>
      <c r="F4" s="63"/>
      <c r="G4" s="63"/>
      <c r="H4" s="63"/>
    </row>
    <row r="5" spans="1:8" ht="12.75">
      <c r="A5" s="63" t="s">
        <v>3</v>
      </c>
      <c r="B5" s="63"/>
      <c r="C5" s="63"/>
      <c r="D5" s="63"/>
      <c r="E5" s="63"/>
      <c r="F5" s="63"/>
      <c r="G5" s="63"/>
      <c r="H5" s="63"/>
    </row>
    <row r="6" spans="1:8" ht="12.75">
      <c r="A6" s="63" t="s">
        <v>4</v>
      </c>
      <c r="B6" s="63"/>
      <c r="C6" s="63"/>
      <c r="D6" s="63"/>
      <c r="E6" s="63"/>
      <c r="F6" s="63"/>
      <c r="G6" s="63"/>
      <c r="H6" s="63"/>
    </row>
    <row r="8" spans="1:15" ht="38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5" t="s">
        <v>11</v>
      </c>
      <c r="H8" s="5" t="s">
        <v>12</v>
      </c>
      <c r="I8" s="6"/>
      <c r="J8" s="6"/>
      <c r="K8" s="6"/>
      <c r="L8" s="6"/>
      <c r="M8" s="6"/>
      <c r="N8" s="6"/>
      <c r="O8" s="6"/>
    </row>
    <row r="9" spans="1:15" ht="51">
      <c r="A9" s="7" t="s">
        <v>13</v>
      </c>
      <c r="B9" s="8" t="s">
        <v>14</v>
      </c>
      <c r="C9" s="9">
        <v>2003</v>
      </c>
      <c r="D9" s="10">
        <v>1109</v>
      </c>
      <c r="E9" s="11">
        <v>3900000</v>
      </c>
      <c r="F9" s="11" t="s">
        <v>15</v>
      </c>
      <c r="G9" s="12" t="s">
        <v>16</v>
      </c>
      <c r="H9" s="8" t="s">
        <v>17</v>
      </c>
      <c r="I9" s="6"/>
      <c r="J9" s="6"/>
      <c r="K9" s="6"/>
      <c r="L9" s="6"/>
      <c r="M9" s="6"/>
      <c r="N9" s="6"/>
      <c r="O9" s="6"/>
    </row>
    <row r="10" spans="1:15" ht="38.25">
      <c r="A10" s="13" t="s">
        <v>18</v>
      </c>
      <c r="B10" s="14" t="s">
        <v>19</v>
      </c>
      <c r="C10" s="15">
        <v>1936</v>
      </c>
      <c r="D10" s="16">
        <v>595.3</v>
      </c>
      <c r="E10" s="17">
        <v>2100000</v>
      </c>
      <c r="F10" s="17" t="s">
        <v>15</v>
      </c>
      <c r="G10" s="18" t="s">
        <v>20</v>
      </c>
      <c r="H10" s="14" t="s">
        <v>17</v>
      </c>
      <c r="I10" s="6"/>
      <c r="J10" s="6"/>
      <c r="K10" s="6"/>
      <c r="L10" s="6"/>
      <c r="M10" s="6"/>
      <c r="N10" s="6"/>
      <c r="O10" s="6"/>
    </row>
    <row r="11" spans="1:15" ht="76.5">
      <c r="A11" s="7" t="s">
        <v>21</v>
      </c>
      <c r="B11" s="19" t="s">
        <v>22</v>
      </c>
      <c r="C11" s="10">
        <v>2007</v>
      </c>
      <c r="D11" s="10">
        <v>1193.05</v>
      </c>
      <c r="E11" s="20">
        <v>5400000</v>
      </c>
      <c r="F11" s="20" t="s">
        <v>15</v>
      </c>
      <c r="G11" s="21" t="s">
        <v>23</v>
      </c>
      <c r="H11" s="8" t="s">
        <v>17</v>
      </c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22" t="s">
        <v>24</v>
      </c>
      <c r="E12" s="23">
        <f>SUM(E9:E11)</f>
        <v>11400000</v>
      </c>
      <c r="F12" s="24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7" ht="12.75">
      <c r="A14" s="1" t="s">
        <v>25</v>
      </c>
      <c r="G14" s="1" t="s">
        <v>26</v>
      </c>
    </row>
    <row r="16" spans="1:3" ht="12.75">
      <c r="A16" s="1" t="s">
        <v>27</v>
      </c>
      <c r="C16" s="1">
        <v>44</v>
      </c>
    </row>
  </sheetData>
  <sheetProtection selectLockedCells="1" selectUnlockedCells="1"/>
  <mergeCells count="4">
    <mergeCell ref="A3:H3"/>
    <mergeCell ref="A4:H4"/>
    <mergeCell ref="A5:H5"/>
    <mergeCell ref="A6:H6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5.8515625" style="1" customWidth="1"/>
    <col min="2" max="2" width="26.28125" style="1" customWidth="1"/>
    <col min="3" max="16384" width="9.140625" style="1" customWidth="1"/>
  </cols>
  <sheetData>
    <row r="1" spans="1:2" ht="12.75">
      <c r="A1" s="1" t="s">
        <v>0</v>
      </c>
      <c r="B1" s="2" t="s">
        <v>28</v>
      </c>
    </row>
    <row r="2" ht="12.75">
      <c r="B2" s="2"/>
    </row>
    <row r="4" spans="1:2" ht="12.75">
      <c r="A4" s="63" t="s">
        <v>29</v>
      </c>
      <c r="B4" s="63"/>
    </row>
    <row r="5" spans="1:2" ht="12.75">
      <c r="A5" s="63" t="s">
        <v>30</v>
      </c>
      <c r="B5" s="63"/>
    </row>
    <row r="6" spans="1:2" ht="12.75">
      <c r="A6" s="63" t="s">
        <v>3</v>
      </c>
      <c r="B6" s="63"/>
    </row>
    <row r="7" spans="1:2" ht="12.75">
      <c r="A7" s="63" t="s">
        <v>4</v>
      </c>
      <c r="B7" s="63"/>
    </row>
    <row r="8" spans="1:2" ht="12.75">
      <c r="A8" s="25"/>
      <c r="B8" s="25"/>
    </row>
    <row r="10" spans="1:2" ht="59.25" customHeight="1">
      <c r="A10" s="26" t="s">
        <v>31</v>
      </c>
      <c r="B10" s="36">
        <v>376576.14</v>
      </c>
    </row>
    <row r="11" spans="1:2" ht="14.25" customHeight="1">
      <c r="A11" s="27" t="s">
        <v>32</v>
      </c>
      <c r="B11" s="28">
        <v>55849.52</v>
      </c>
    </row>
    <row r="12" spans="1:2" ht="12.75">
      <c r="A12" s="2" t="s">
        <v>24</v>
      </c>
      <c r="B12" s="29">
        <f>SUM(B10:B11)</f>
        <v>432425.66000000003</v>
      </c>
    </row>
    <row r="13" spans="1:2" ht="12.75">
      <c r="A13" s="30"/>
      <c r="B13" s="30"/>
    </row>
  </sheetData>
  <sheetProtection selectLockedCells="1" selectUnlockedCells="1"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7">
      <selection activeCell="F52" sqref="F52"/>
    </sheetView>
  </sheetViews>
  <sheetFormatPr defaultColWidth="9.140625" defaultRowHeight="12.75"/>
  <cols>
    <col min="1" max="1" width="5.140625" style="1" customWidth="1"/>
    <col min="2" max="2" width="43.28125" style="1" customWidth="1"/>
    <col min="3" max="3" width="10.57421875" style="1" customWidth="1"/>
    <col min="4" max="4" width="24.7109375" style="1" customWidth="1"/>
    <col min="5" max="16384" width="9.140625" style="1" customWidth="1"/>
  </cols>
  <sheetData>
    <row r="1" spans="1:4" ht="12.75">
      <c r="A1" s="1" t="s">
        <v>0</v>
      </c>
      <c r="C1" s="31"/>
      <c r="D1" s="2" t="s">
        <v>33</v>
      </c>
    </row>
    <row r="2" spans="2:3" ht="12.75">
      <c r="B2" s="2"/>
      <c r="C2" s="31"/>
    </row>
    <row r="3" ht="12.75">
      <c r="C3" s="31"/>
    </row>
    <row r="4" spans="1:4" ht="12.75">
      <c r="A4" s="63" t="s">
        <v>34</v>
      </c>
      <c r="B4" s="63"/>
      <c r="C4" s="63"/>
      <c r="D4" s="63"/>
    </row>
    <row r="5" spans="1:4" ht="12.75">
      <c r="A5" s="63" t="s">
        <v>35</v>
      </c>
      <c r="B5" s="63"/>
      <c r="C5" s="63"/>
      <c r="D5" s="63"/>
    </row>
    <row r="6" spans="1:4" ht="12.75">
      <c r="A6" s="63" t="s">
        <v>30</v>
      </c>
      <c r="B6" s="63"/>
      <c r="C6" s="63"/>
      <c r="D6" s="63"/>
    </row>
    <row r="7" spans="1:4" ht="12.75">
      <c r="A7" s="63" t="s">
        <v>3</v>
      </c>
      <c r="B7" s="63"/>
      <c r="C7" s="63"/>
      <c r="D7" s="63"/>
    </row>
    <row r="8" spans="1:4" ht="12.75" customHeight="1">
      <c r="A8" s="63" t="s">
        <v>4</v>
      </c>
      <c r="B8" s="63"/>
      <c r="C8" s="63"/>
      <c r="D8" s="63"/>
    </row>
    <row r="9" spans="1:4" ht="12.75">
      <c r="A9" s="25"/>
      <c r="B9" s="25"/>
      <c r="C9" s="25"/>
      <c r="D9" s="25"/>
    </row>
    <row r="10" spans="1:4" ht="12.75">
      <c r="A10" s="32" t="s">
        <v>36</v>
      </c>
      <c r="B10" s="25"/>
      <c r="C10" s="25"/>
      <c r="D10" s="25"/>
    </row>
    <row r="11" spans="1:4" ht="12.75" customHeight="1">
      <c r="A11" s="64" t="s">
        <v>37</v>
      </c>
      <c r="B11" s="64"/>
      <c r="C11" s="64"/>
      <c r="D11" s="64"/>
    </row>
    <row r="12" spans="1:4" ht="12.75" customHeight="1">
      <c r="A12" s="64" t="s">
        <v>38</v>
      </c>
      <c r="B12" s="64"/>
      <c r="C12" s="64"/>
      <c r="D12" s="64"/>
    </row>
    <row r="13" spans="1:4" ht="12.75">
      <c r="A13" s="33"/>
      <c r="B13" s="33"/>
      <c r="C13" s="33"/>
      <c r="D13" s="33"/>
    </row>
    <row r="14" spans="1:4" ht="38.25">
      <c r="A14" s="4" t="s">
        <v>39</v>
      </c>
      <c r="B14" s="4" t="s">
        <v>40</v>
      </c>
      <c r="C14" s="4" t="s">
        <v>41</v>
      </c>
      <c r="D14" s="4" t="s">
        <v>42</v>
      </c>
    </row>
    <row r="15" spans="1:4" ht="12.75">
      <c r="A15" s="54" t="s">
        <v>13</v>
      </c>
      <c r="B15" s="55" t="s">
        <v>43</v>
      </c>
      <c r="C15" s="56">
        <v>2016</v>
      </c>
      <c r="D15" s="57">
        <v>315</v>
      </c>
    </row>
    <row r="16" spans="1:4" ht="12.75">
      <c r="A16" s="54" t="s">
        <v>18</v>
      </c>
      <c r="B16" s="55" t="s">
        <v>44</v>
      </c>
      <c r="C16" s="56">
        <v>2016</v>
      </c>
      <c r="D16" s="57">
        <v>569</v>
      </c>
    </row>
    <row r="17" spans="1:4" ht="25.5">
      <c r="A17" s="54" t="s">
        <v>21</v>
      </c>
      <c r="B17" s="58" t="s">
        <v>58</v>
      </c>
      <c r="C17" s="59">
        <v>2018</v>
      </c>
      <c r="D17" s="58">
        <v>2950</v>
      </c>
    </row>
    <row r="18" spans="1:4" ht="12.75">
      <c r="A18" s="54" t="s">
        <v>46</v>
      </c>
      <c r="B18" s="60" t="s">
        <v>47</v>
      </c>
      <c r="C18" s="61">
        <v>2019</v>
      </c>
      <c r="D18" s="62">
        <v>4289.5</v>
      </c>
    </row>
    <row r="19" spans="1:4" ht="25.5">
      <c r="A19" s="54" t="s">
        <v>53</v>
      </c>
      <c r="B19" s="58" t="s">
        <v>94</v>
      </c>
      <c r="C19" s="59">
        <v>2019</v>
      </c>
      <c r="D19" s="58">
        <v>5544.5</v>
      </c>
    </row>
    <row r="20" spans="1:4" ht="12.75">
      <c r="A20" s="54" t="s">
        <v>55</v>
      </c>
      <c r="B20" s="60" t="s">
        <v>45</v>
      </c>
      <c r="C20" s="61">
        <v>2020</v>
      </c>
      <c r="D20" s="62">
        <v>278.77</v>
      </c>
    </row>
    <row r="21" spans="3:4" ht="12.75">
      <c r="C21" s="34" t="s">
        <v>24</v>
      </c>
      <c r="D21" s="35">
        <f>SUM(D15:D20)</f>
        <v>13946.77</v>
      </c>
    </row>
    <row r="22" ht="12.75">
      <c r="C22" s="31"/>
    </row>
    <row r="23" ht="12.75">
      <c r="C23" s="31"/>
    </row>
    <row r="24" spans="1:4" ht="12.75">
      <c r="A24" s="32" t="s">
        <v>96</v>
      </c>
      <c r="B24" s="25"/>
      <c r="C24" s="25"/>
      <c r="D24" s="25"/>
    </row>
    <row r="25" spans="1:4" ht="12.75">
      <c r="A25" s="64" t="s">
        <v>48</v>
      </c>
      <c r="B25" s="64"/>
      <c r="C25" s="64"/>
      <c r="D25" s="64"/>
    </row>
    <row r="26" spans="1:4" ht="12.75">
      <c r="A26" s="64" t="s">
        <v>38</v>
      </c>
      <c r="B26" s="64"/>
      <c r="C26" s="64"/>
      <c r="D26" s="64"/>
    </row>
    <row r="27" spans="1:4" ht="12.75">
      <c r="A27" s="33"/>
      <c r="B27" s="33"/>
      <c r="C27" s="33"/>
      <c r="D27" s="33"/>
    </row>
    <row r="28" spans="1:4" ht="38.25">
      <c r="A28" s="3" t="s">
        <v>39</v>
      </c>
      <c r="B28" s="3" t="s">
        <v>40</v>
      </c>
      <c r="C28" s="3" t="s">
        <v>41</v>
      </c>
      <c r="D28" s="3" t="s">
        <v>42</v>
      </c>
    </row>
    <row r="29" spans="1:4" ht="12.75">
      <c r="A29" s="7" t="s">
        <v>13</v>
      </c>
      <c r="B29" s="37" t="s">
        <v>49</v>
      </c>
      <c r="C29" s="38">
        <v>2016</v>
      </c>
      <c r="D29" s="39">
        <v>2398.98</v>
      </c>
    </row>
    <row r="30" spans="1:4" ht="12.75">
      <c r="A30" s="7" t="s">
        <v>18</v>
      </c>
      <c r="B30" s="40" t="s">
        <v>50</v>
      </c>
      <c r="C30" s="41">
        <v>2016</v>
      </c>
      <c r="D30" s="42">
        <v>1549</v>
      </c>
    </row>
    <row r="31" spans="1:4" ht="12.75">
      <c r="A31" s="7" t="s">
        <v>21</v>
      </c>
      <c r="B31" s="39" t="s">
        <v>51</v>
      </c>
      <c r="C31" s="41">
        <v>2016</v>
      </c>
      <c r="D31" s="39">
        <v>1749.99</v>
      </c>
    </row>
    <row r="32" spans="1:4" ht="12.75">
      <c r="A32" s="7" t="s">
        <v>46</v>
      </c>
      <c r="B32" s="39" t="s">
        <v>52</v>
      </c>
      <c r="C32" s="41">
        <v>2018</v>
      </c>
      <c r="D32" s="39">
        <v>2500</v>
      </c>
    </row>
    <row r="33" spans="1:4" ht="12.75">
      <c r="A33" s="7" t="s">
        <v>53</v>
      </c>
      <c r="B33" s="39" t="s">
        <v>54</v>
      </c>
      <c r="C33" s="41">
        <v>2018</v>
      </c>
      <c r="D33" s="39">
        <v>2050</v>
      </c>
    </row>
    <row r="34" spans="1:4" ht="12.75">
      <c r="A34" s="7" t="s">
        <v>55</v>
      </c>
      <c r="B34" s="39" t="s">
        <v>56</v>
      </c>
      <c r="C34" s="41">
        <v>2018</v>
      </c>
      <c r="D34" s="39">
        <v>450</v>
      </c>
    </row>
    <row r="35" spans="1:4" ht="25.5">
      <c r="A35" s="7" t="s">
        <v>57</v>
      </c>
      <c r="B35" s="39" t="s">
        <v>60</v>
      </c>
      <c r="C35" s="41">
        <v>2019</v>
      </c>
      <c r="D35" s="39">
        <v>1824.97</v>
      </c>
    </row>
    <row r="36" spans="1:4" ht="12.75">
      <c r="A36" s="7" t="s">
        <v>59</v>
      </c>
      <c r="B36" s="39" t="s">
        <v>62</v>
      </c>
      <c r="C36" s="41">
        <v>2019</v>
      </c>
      <c r="D36" s="39">
        <v>769.93</v>
      </c>
    </row>
    <row r="37" spans="1:4" ht="12.75">
      <c r="A37" s="7" t="s">
        <v>61</v>
      </c>
      <c r="B37" s="43" t="s">
        <v>64</v>
      </c>
      <c r="C37" s="41">
        <v>2019</v>
      </c>
      <c r="D37" s="44">
        <v>1198</v>
      </c>
    </row>
    <row r="38" spans="1:4" ht="12.75">
      <c r="A38" s="7" t="s">
        <v>63</v>
      </c>
      <c r="B38" s="43" t="s">
        <v>66</v>
      </c>
      <c r="C38" s="41">
        <v>2019</v>
      </c>
      <c r="D38" s="44">
        <v>9877.5</v>
      </c>
    </row>
    <row r="39" spans="1:4" ht="12.75">
      <c r="A39" s="7" t="s">
        <v>65</v>
      </c>
      <c r="B39" s="43" t="s">
        <v>68</v>
      </c>
      <c r="C39" s="41">
        <v>2019</v>
      </c>
      <c r="D39" s="44">
        <v>1645.67</v>
      </c>
    </row>
    <row r="40" spans="1:4" ht="25.5">
      <c r="A40" s="7" t="s">
        <v>67</v>
      </c>
      <c r="B40" s="43" t="s">
        <v>95</v>
      </c>
      <c r="C40" s="41">
        <v>2019</v>
      </c>
      <c r="D40" s="44">
        <v>13162</v>
      </c>
    </row>
    <row r="41" spans="1:4" ht="12.75">
      <c r="A41" s="7" t="s">
        <v>69</v>
      </c>
      <c r="B41" s="43" t="s">
        <v>71</v>
      </c>
      <c r="C41" s="41">
        <v>2019</v>
      </c>
      <c r="D41" s="44">
        <v>2548</v>
      </c>
    </row>
    <row r="42" spans="1:4" ht="12.75">
      <c r="A42" s="7" t="s">
        <v>70</v>
      </c>
      <c r="B42" s="43" t="s">
        <v>68</v>
      </c>
      <c r="C42" s="41">
        <v>2019</v>
      </c>
      <c r="D42" s="44">
        <v>1527</v>
      </c>
    </row>
    <row r="43" spans="1:4" ht="12.75">
      <c r="A43" s="7" t="s">
        <v>72</v>
      </c>
      <c r="B43" s="43" t="s">
        <v>74</v>
      </c>
      <c r="C43" s="41">
        <v>2019</v>
      </c>
      <c r="D43" s="44">
        <v>2784</v>
      </c>
    </row>
    <row r="44" spans="1:4" ht="12.75">
      <c r="A44" s="7" t="s">
        <v>73</v>
      </c>
      <c r="B44" s="43" t="s">
        <v>76</v>
      </c>
      <c r="C44" s="41">
        <v>2019</v>
      </c>
      <c r="D44" s="44">
        <v>12000</v>
      </c>
    </row>
    <row r="45" spans="1:4" ht="12.75">
      <c r="A45" s="7" t="s">
        <v>75</v>
      </c>
      <c r="B45" s="43" t="s">
        <v>78</v>
      </c>
      <c r="C45" s="41">
        <v>2019</v>
      </c>
      <c r="D45" s="44">
        <v>1925</v>
      </c>
    </row>
    <row r="46" spans="1:4" ht="12.75">
      <c r="A46" s="7" t="s">
        <v>77</v>
      </c>
      <c r="B46" s="43" t="s">
        <v>81</v>
      </c>
      <c r="C46" s="41">
        <v>2019</v>
      </c>
      <c r="D46" s="44">
        <v>1799</v>
      </c>
    </row>
    <row r="47" spans="1:4" ht="12.75">
      <c r="A47" s="7" t="s">
        <v>79</v>
      </c>
      <c r="B47" s="45" t="s">
        <v>83</v>
      </c>
      <c r="C47" s="41">
        <v>2020</v>
      </c>
      <c r="D47" s="44">
        <v>31040</v>
      </c>
    </row>
    <row r="48" spans="1:4" ht="25.5">
      <c r="A48" s="7" t="s">
        <v>80</v>
      </c>
      <c r="B48" s="46" t="s">
        <v>85</v>
      </c>
      <c r="C48" s="38">
        <v>2020</v>
      </c>
      <c r="D48" s="47">
        <v>9100.05</v>
      </c>
    </row>
    <row r="49" spans="1:4" ht="76.5">
      <c r="A49" s="7" t="s">
        <v>82</v>
      </c>
      <c r="B49" s="51" t="s">
        <v>93</v>
      </c>
      <c r="C49" s="52" t="s">
        <v>91</v>
      </c>
      <c r="D49" s="53">
        <v>28499.45</v>
      </c>
    </row>
    <row r="50" spans="1:4" ht="25.5">
      <c r="A50" s="7" t="s">
        <v>84</v>
      </c>
      <c r="B50" s="51" t="s">
        <v>88</v>
      </c>
      <c r="C50" s="52">
        <v>2020</v>
      </c>
      <c r="D50" s="53">
        <v>17450</v>
      </c>
    </row>
    <row r="51" spans="1:4" ht="12.75">
      <c r="A51" s="7" t="s">
        <v>86</v>
      </c>
      <c r="B51" s="51" t="s">
        <v>92</v>
      </c>
      <c r="C51" s="52">
        <v>2020</v>
      </c>
      <c r="D51" s="53">
        <v>9850</v>
      </c>
    </row>
    <row r="52" spans="1:4" ht="25.5">
      <c r="A52" s="7" t="s">
        <v>87</v>
      </c>
      <c r="B52" s="37" t="s">
        <v>89</v>
      </c>
      <c r="C52" s="41">
        <v>2020</v>
      </c>
      <c r="D52" s="39">
        <v>379.05</v>
      </c>
    </row>
    <row r="53" spans="2:4" ht="12.75">
      <c r="B53" s="48"/>
      <c r="C53" s="49" t="s">
        <v>24</v>
      </c>
      <c r="D53" s="50">
        <f>SUM(D29:D52)</f>
        <v>158077.59</v>
      </c>
    </row>
  </sheetData>
  <sheetProtection selectLockedCells="1" selectUnlockedCells="1"/>
  <mergeCells count="9">
    <mergeCell ref="A12:D12"/>
    <mergeCell ref="A25:D25"/>
    <mergeCell ref="A26:D26"/>
    <mergeCell ref="A4:D4"/>
    <mergeCell ref="A5:D5"/>
    <mergeCell ref="A6:D6"/>
    <mergeCell ref="A7:D7"/>
    <mergeCell ref="A8:D8"/>
    <mergeCell ref="A11:D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Ludwiczak</cp:lastModifiedBy>
  <dcterms:modified xsi:type="dcterms:W3CDTF">2020-10-07T11:32:49Z</dcterms:modified>
  <cp:category/>
  <cp:version/>
  <cp:contentType/>
  <cp:contentStatus/>
</cp:coreProperties>
</file>